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gustin\Betriebsvergleich 2023\"/>
    </mc:Choice>
  </mc:AlternateContent>
  <xr:revisionPtr revIDLastSave="0" documentId="13_ncr:1_{F821F61D-8C4E-494F-9B77-DAEA49C26DD9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." sheetId="1" r:id="rId1"/>
  </sheets>
  <definedNames>
    <definedName name="_xlnm._FilterDatabase" localSheetId="0" hidden="1">'.'!$N$28:$R$42</definedName>
    <definedName name="_xlnm.Print_Area" localSheetId="0">'.'!$A$1:$S$53</definedName>
    <definedName name="Z_87EABC6D_FD38_4DFE_A3A6_76FC7FA1B569_.wvu.PrintArea" localSheetId="0" hidden="1">'.'!$A$1:$S$53</definedName>
  </definedNames>
  <calcPr calcId="191029"/>
  <customWorkbookViews>
    <customWorkbookView name="Druckansicht" guid="{87EABC6D-FD38-4DFE-A3A6-76FC7FA1B569}" includeHiddenRowCol="0" maximized="1" xWindow="1" yWindow="1" windowWidth="1676" windowHeight="744" activeSheetId="1"/>
  </customWorkbookViews>
</workbook>
</file>

<file path=xl/calcChain.xml><?xml version="1.0" encoding="utf-8"?>
<calcChain xmlns="http://schemas.openxmlformats.org/spreadsheetml/2006/main">
  <c r="I42" i="1" l="1"/>
  <c r="I44" i="1"/>
  <c r="O16" i="1"/>
  <c r="N31" i="1"/>
  <c r="S30" i="1" s="1"/>
  <c r="I41" i="1"/>
  <c r="I40" i="1"/>
  <c r="I39" i="1"/>
  <c r="I38" i="1"/>
  <c r="I37" i="1"/>
  <c r="I36" i="1"/>
  <c r="I35" i="1"/>
  <c r="I34" i="1"/>
  <c r="I33" i="1"/>
  <c r="I28" i="1"/>
  <c r="N21" i="1"/>
  <c r="I21" i="1"/>
  <c r="O17" i="1"/>
  <c r="E11" i="1"/>
  <c r="I30" i="1"/>
</calcChain>
</file>

<file path=xl/sharedStrings.xml><?xml version="1.0" encoding="utf-8"?>
<sst xmlns="http://schemas.openxmlformats.org/spreadsheetml/2006/main" count="103" uniqueCount="46">
  <si>
    <t>Sortimentsstruktur in Prozent vom Gesamtumsatz</t>
  </si>
  <si>
    <t>Herrenbekleidung</t>
  </si>
  <si>
    <t>%</t>
  </si>
  <si>
    <t>Damenbekleidung</t>
  </si>
  <si>
    <t>Kinderbekleidung</t>
  </si>
  <si>
    <t>Wäsche/Mieder</t>
  </si>
  <si>
    <t>Geschäftsfläche</t>
  </si>
  <si>
    <t>Verkaufsfläche</t>
  </si>
  <si>
    <t>Alternativ:</t>
  </si>
  <si>
    <t>Bruttoumsatz je qm Geschäftsfläche</t>
  </si>
  <si>
    <t>€</t>
  </si>
  <si>
    <t>Bruttoumsatz je qm Verkaufsfläche</t>
  </si>
  <si>
    <t>Bruttoumsatz je beschäftigte Person</t>
  </si>
  <si>
    <t>je Verkaufskraft</t>
  </si>
  <si>
    <t>€     /</t>
  </si>
  <si>
    <t>Lagerumschlag gemäß KER</t>
  </si>
  <si>
    <t xml:space="preserve">Bruttoumsatz je Bon </t>
  </si>
  <si>
    <t>in %</t>
  </si>
  <si>
    <t>vom Umsatz oder</t>
  </si>
  <si>
    <t>Gesamtkosten</t>
  </si>
  <si>
    <t>davon:</t>
  </si>
  <si>
    <t>Raumnebenkosten</t>
  </si>
  <si>
    <t>Kosten für Werbung</t>
  </si>
  <si>
    <t>Kfz-Kosten</t>
  </si>
  <si>
    <t>Zinsen für Fremdkapital</t>
  </si>
  <si>
    <t>Betriebsergebnis</t>
  </si>
  <si>
    <t>qm</t>
  </si>
  <si>
    <t>Absender inkl. E-Mail (für Zusendung der Ergebnisse):</t>
  </si>
  <si>
    <t>Skonti- / Boni-Erträge</t>
  </si>
  <si>
    <t>(kalk.) Unternehmerlohn bzw. Gf-Gehalt</t>
  </si>
  <si>
    <t>Miete / kalk. Mietwert / Afa-Gebäude</t>
  </si>
  <si>
    <t>Abschreibungen (außer für Kfz + Gebäude)</t>
  </si>
  <si>
    <t>Alle übrigen Kosten</t>
  </si>
  <si>
    <t>Netto- Rohertrag</t>
  </si>
  <si>
    <t xml:space="preserve"> (ohne MwSt.)</t>
  </si>
  <si>
    <t>Personalkosten (ohne Gf) inkl. AG-Anteil</t>
  </si>
  <si>
    <t>Schuhe</t>
  </si>
  <si>
    <t>Lederwaren</t>
  </si>
  <si>
    <r>
      <t xml:space="preserve">Auf Vollzeit umgerechnete </t>
    </r>
    <r>
      <rPr>
        <b/>
        <sz val="10"/>
        <color indexed="8"/>
        <rFont val="Arial"/>
        <family val="2"/>
      </rPr>
      <t>Mitarbeiter gesamt</t>
    </r>
  </si>
  <si>
    <r>
      <t xml:space="preserve">/ davon im </t>
    </r>
    <r>
      <rPr>
        <b/>
        <sz val="10"/>
        <color indexed="8"/>
        <rFont val="Arial"/>
        <family val="2"/>
      </rPr>
      <t>Verkauf</t>
    </r>
  </si>
  <si>
    <r>
      <t>realisierte Preisabschriften</t>
    </r>
    <r>
      <rPr>
        <sz val="10"/>
        <color theme="1"/>
        <rFont val="Arial"/>
        <family val="2"/>
      </rPr>
      <t xml:space="preserve"> in % vom Bruttoumsatz</t>
    </r>
  </si>
  <si>
    <t>nachrichtlich: Überbrückungshilfe</t>
  </si>
  <si>
    <t>nachrichtlich: Überbrückungshilfe Rückzahlungen</t>
  </si>
  <si>
    <t>Jahresbetriebsvergleich 2023</t>
  </si>
  <si>
    <t>Teilwertabschlag    2022</t>
  </si>
  <si>
    <t>Bruttoumsatz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</si>
</sst>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9A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4" tint="0.79998168889431442"/>
      <name val="Arial"/>
      <family val="2"/>
    </font>
    <font>
      <sz val="10"/>
      <color rgb="FF9A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4" fillId="3" borderId="0" xfId="0" applyFont="1" applyFill="1"/>
    <xf numFmtId="0" fontId="5" fillId="3" borderId="0" xfId="0" applyFont="1" applyFill="1"/>
    <xf numFmtId="0" fontId="4" fillId="0" borderId="0" xfId="0" applyFont="1"/>
    <xf numFmtId="164" fontId="4" fillId="3" borderId="0" xfId="0" applyNumberFormat="1" applyFont="1" applyFill="1"/>
    <xf numFmtId="0" fontId="4" fillId="0" borderId="3" xfId="0" applyFont="1" applyBorder="1"/>
    <xf numFmtId="0" fontId="6" fillId="3" borderId="0" xfId="0" applyFont="1" applyFill="1"/>
    <xf numFmtId="0" fontId="4" fillId="3" borderId="0" xfId="0" applyFont="1" applyFill="1" applyAlignment="1">
      <alignment horizontal="left"/>
    </xf>
    <xf numFmtId="0" fontId="4" fillId="2" borderId="1" xfId="0" applyFont="1" applyFill="1" applyBorder="1"/>
    <xf numFmtId="0" fontId="4" fillId="0" borderId="1" xfId="0" applyFont="1" applyBorder="1"/>
    <xf numFmtId="165" fontId="4" fillId="2" borderId="1" xfId="0" applyNumberFormat="1" applyFont="1" applyFill="1" applyBorder="1"/>
    <xf numFmtId="0" fontId="8" fillId="3" borderId="0" xfId="0" applyFont="1" applyFill="1" applyAlignment="1">
      <alignment horizontal="left"/>
    </xf>
    <xf numFmtId="165" fontId="4" fillId="3" borderId="0" xfId="0" applyNumberFormat="1" applyFont="1" applyFill="1"/>
    <xf numFmtId="49" fontId="9" fillId="3" borderId="0" xfId="0" applyNumberFormat="1" applyFont="1" applyFill="1" applyAlignment="1">
      <alignment horizontal="left"/>
    </xf>
    <xf numFmtId="165" fontId="9" fillId="3" borderId="1" xfId="0" applyNumberFormat="1" applyFont="1" applyFill="1" applyBorder="1"/>
    <xf numFmtId="0" fontId="9" fillId="3" borderId="0" xfId="0" applyFont="1" applyFill="1"/>
    <xf numFmtId="49" fontId="4" fillId="3" borderId="0" xfId="0" applyNumberFormat="1" applyFont="1" applyFill="1" applyAlignment="1">
      <alignment horizontal="left"/>
    </xf>
    <xf numFmtId="165" fontId="4" fillId="2" borderId="2" xfId="0" applyNumberFormat="1" applyFont="1" applyFill="1" applyBorder="1"/>
    <xf numFmtId="49" fontId="6" fillId="3" borderId="0" xfId="0" applyNumberFormat="1" applyFont="1" applyFill="1" applyAlignment="1">
      <alignment horizontal="left"/>
    </xf>
    <xf numFmtId="165" fontId="6" fillId="2" borderId="2" xfId="0" applyNumberFormat="1" applyFont="1" applyFill="1" applyBorder="1"/>
    <xf numFmtId="0" fontId="4" fillId="2" borderId="0" xfId="0" applyFont="1" applyFill="1"/>
    <xf numFmtId="0" fontId="10" fillId="0" borderId="0" xfId="0" applyFont="1"/>
    <xf numFmtId="0" fontId="10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165" fontId="6" fillId="2" borderId="1" xfId="0" applyNumberFormat="1" applyFont="1" applyFill="1" applyBorder="1"/>
    <xf numFmtId="49" fontId="11" fillId="3" borderId="0" xfId="0" applyNumberFormat="1" applyFont="1" applyFill="1" applyAlignment="1">
      <alignment horizontal="left"/>
    </xf>
    <xf numFmtId="0" fontId="11" fillId="3" borderId="0" xfId="0" applyFont="1" applyFill="1"/>
    <xf numFmtId="165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/>
    </xf>
    <xf numFmtId="3" fontId="6" fillId="2" borderId="2" xfId="0" applyNumberFormat="1" applyFont="1" applyFill="1" applyBorder="1"/>
    <xf numFmtId="4" fontId="9" fillId="3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49" fontId="9" fillId="3" borderId="0" xfId="0" applyNumberFormat="1" applyFont="1" applyFill="1" applyAlignment="1">
      <alignment horizontal="left"/>
    </xf>
    <xf numFmtId="4" fontId="9" fillId="3" borderId="4" xfId="0" applyNumberFormat="1" applyFont="1" applyFill="1" applyBorder="1" applyAlignment="1" applyProtection="1">
      <alignment horizontal="right"/>
      <protection hidden="1"/>
    </xf>
    <xf numFmtId="0" fontId="9" fillId="3" borderId="4" xfId="0" applyFont="1" applyFill="1" applyBorder="1" applyAlignment="1" applyProtection="1">
      <alignment horizontal="right"/>
      <protection hidden="1"/>
    </xf>
    <xf numFmtId="0" fontId="4" fillId="2" borderId="1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149189</xdr:rowOff>
    </xdr:from>
    <xdr:to>
      <xdr:col>6</xdr:col>
      <xdr:colOff>269929</xdr:colOff>
      <xdr:row>52</xdr:row>
      <xdr:rowOff>198407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668" y="8059612"/>
          <a:ext cx="2253106" cy="1317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000">
              <a:latin typeface="Arial" pitchFamily="34" charset="0"/>
              <a:cs typeface="Arial" pitchFamily="34" charset="0"/>
            </a:rPr>
            <a:t>Alle Daten werden vertraulich behandelt!  Bitte den ausgefüllten</a:t>
          </a:r>
          <a:r>
            <a:rPr lang="de-DE" sz="1000" baseline="0">
              <a:latin typeface="Arial" pitchFamily="34" charset="0"/>
              <a:cs typeface="Arial" pitchFamily="34" charset="0"/>
            </a:rPr>
            <a:t> Fragebogen senden an: 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BTE Handelsverband 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Textil Schuhe Lederwaren 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Weinsbergstraße 190, 50825 Köln, 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Fax: 0221 / 92 15 09 10</a:t>
          </a:r>
        </a:p>
        <a:p>
          <a:r>
            <a:rPr lang="de-DE" sz="1000" baseline="0">
              <a:latin typeface="Arial" pitchFamily="34" charset="0"/>
              <a:cs typeface="Arial" pitchFamily="34" charset="0"/>
            </a:rPr>
            <a:t>E-Mail: augustin@bte.de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showRowColHeaders="0" tabSelected="1" view="pageBreakPreview" topLeftCell="A7" zoomScaleNormal="100" zoomScaleSheetLayoutView="100" workbookViewId="0">
      <selection activeCell="B15" sqref="B15"/>
    </sheetView>
  </sheetViews>
  <sheetFormatPr baseColWidth="10" defaultRowHeight="13.6" x14ac:dyDescent="0.2"/>
  <cols>
    <col min="1" max="1" width="1.44140625" customWidth="1"/>
    <col min="2" max="2" width="4" customWidth="1"/>
    <col min="3" max="3" width="5" customWidth="1"/>
    <col min="4" max="5" width="6.109375" customWidth="1"/>
    <col min="6" max="6" width="4.44140625" customWidth="1"/>
    <col min="7" max="7" width="5.44140625" customWidth="1"/>
    <col min="8" max="8" width="8.109375" customWidth="1"/>
    <col min="9" max="9" width="8.44140625" customWidth="1"/>
    <col min="10" max="11" width="5.109375" customWidth="1"/>
    <col min="12" max="12" width="4.88671875" customWidth="1"/>
    <col min="13" max="13" width="8.44140625" customWidth="1"/>
    <col min="14" max="14" width="2.44140625" customWidth="1"/>
    <col min="15" max="15" width="6.109375" customWidth="1"/>
    <col min="16" max="16" width="5.109375" customWidth="1"/>
    <col min="17" max="17" width="3.88671875" customWidth="1"/>
    <col min="18" max="18" width="2.44140625" customWidth="1"/>
    <col min="19" max="19" width="5.44140625" customWidth="1"/>
  </cols>
  <sheetData>
    <row r="1" spans="1:19" ht="15.65" x14ac:dyDescent="0.25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"/>
    </row>
    <row r="2" spans="1:19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25" customHeight="1" x14ac:dyDescent="0.25">
      <c r="A3" s="2"/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8.5" customHeight="1" x14ac:dyDescent="0.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A5" s="2"/>
      <c r="B5" s="37" t="s">
        <v>1</v>
      </c>
      <c r="C5" s="37"/>
      <c r="D5" s="37"/>
      <c r="E5" s="6">
        <v>0</v>
      </c>
      <c r="F5" s="4" t="s">
        <v>2</v>
      </c>
      <c r="G5" s="4"/>
      <c r="H5" s="4"/>
      <c r="I5" s="4"/>
      <c r="J5" s="7"/>
      <c r="K5" s="4"/>
      <c r="L5" s="4"/>
      <c r="M5" s="4"/>
      <c r="N5" s="4"/>
      <c r="O5" s="4"/>
      <c r="P5" s="4"/>
      <c r="Q5" s="4"/>
      <c r="R5" s="4"/>
      <c r="S5" s="4"/>
    </row>
    <row r="6" spans="1:19" x14ac:dyDescent="0.2">
      <c r="A6" s="2"/>
      <c r="B6" s="37" t="s">
        <v>3</v>
      </c>
      <c r="C6" s="37"/>
      <c r="D6" s="37"/>
      <c r="E6" s="6">
        <v>0</v>
      </c>
      <c r="F6" s="4" t="s">
        <v>2</v>
      </c>
      <c r="G6" s="4"/>
      <c r="H6" s="4"/>
      <c r="I6" s="4"/>
      <c r="J6" s="7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2"/>
      <c r="B7" s="37" t="s">
        <v>4</v>
      </c>
      <c r="C7" s="37"/>
      <c r="D7" s="37"/>
      <c r="E7" s="6">
        <v>0</v>
      </c>
      <c r="F7" s="4" t="s">
        <v>2</v>
      </c>
      <c r="G7" s="4"/>
      <c r="H7" s="4"/>
      <c r="I7" s="4"/>
      <c r="J7" s="7"/>
      <c r="K7" s="4"/>
      <c r="L7" s="4"/>
      <c r="M7" s="4"/>
      <c r="N7" s="4"/>
      <c r="O7" s="4"/>
      <c r="P7" s="4"/>
      <c r="Q7" s="4"/>
      <c r="R7" s="4"/>
      <c r="S7" s="4"/>
    </row>
    <row r="8" spans="1:19" x14ac:dyDescent="0.2">
      <c r="A8" s="2"/>
      <c r="B8" s="37" t="s">
        <v>5</v>
      </c>
      <c r="C8" s="37"/>
      <c r="D8" s="37"/>
      <c r="E8" s="6">
        <v>0</v>
      </c>
      <c r="F8" s="4" t="s">
        <v>2</v>
      </c>
      <c r="G8" s="4"/>
      <c r="H8" s="4"/>
      <c r="I8" s="4"/>
      <c r="J8" s="7"/>
      <c r="K8" s="4"/>
      <c r="L8" s="4"/>
      <c r="M8" s="4"/>
      <c r="N8" s="4"/>
      <c r="O8" s="4"/>
      <c r="P8" s="4"/>
      <c r="Q8" s="4"/>
      <c r="R8" s="4"/>
      <c r="S8" s="4"/>
    </row>
    <row r="9" spans="1:19" x14ac:dyDescent="0.2">
      <c r="A9" s="2"/>
      <c r="B9" s="37" t="s">
        <v>36</v>
      </c>
      <c r="C9" s="37"/>
      <c r="D9" s="37"/>
      <c r="E9" s="6">
        <v>0</v>
      </c>
      <c r="F9" s="4" t="s">
        <v>2</v>
      </c>
      <c r="G9" s="4"/>
      <c r="H9" s="4"/>
      <c r="I9" s="4"/>
      <c r="J9" s="7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">
      <c r="A10" s="2"/>
      <c r="B10" s="34" t="s">
        <v>37</v>
      </c>
      <c r="C10" s="34"/>
      <c r="D10" s="34"/>
      <c r="E10" s="6">
        <v>0</v>
      </c>
      <c r="F10" s="4" t="s">
        <v>2</v>
      </c>
      <c r="G10" s="4"/>
      <c r="H10" s="4"/>
      <c r="I10" s="4"/>
      <c r="J10" s="7"/>
      <c r="K10" s="4"/>
      <c r="L10" s="4"/>
      <c r="M10" s="4"/>
      <c r="N10" s="4"/>
      <c r="O10" s="4"/>
      <c r="P10" s="4"/>
      <c r="Q10" s="4"/>
      <c r="R10" s="4"/>
      <c r="S10" s="4"/>
    </row>
    <row r="11" spans="1:19" ht="14.3" thickBot="1" x14ac:dyDescent="0.25">
      <c r="A11" s="2"/>
      <c r="B11" s="4"/>
      <c r="C11" s="4"/>
      <c r="D11" s="4"/>
      <c r="E11" s="8">
        <f>SUM(E5:E10)</f>
        <v>0</v>
      </c>
      <c r="F11" s="4" t="s">
        <v>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7.3" customHeight="1" thickTop="1" x14ac:dyDescent="0.2">
      <c r="A12" s="2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4"/>
      <c r="S12" s="4"/>
    </row>
    <row r="13" spans="1:19" ht="5.9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9.6999999999999993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4.3" x14ac:dyDescent="0.25">
      <c r="A15" s="2"/>
      <c r="B15" s="9" t="s">
        <v>45</v>
      </c>
      <c r="C15" s="9"/>
      <c r="D15" s="9"/>
      <c r="E15" s="9"/>
      <c r="F15" s="38"/>
      <c r="G15" s="38"/>
      <c r="H15" s="4" t="s">
        <v>10</v>
      </c>
      <c r="I15" s="9" t="s">
        <v>8</v>
      </c>
      <c r="J15" s="9"/>
      <c r="K15" s="4"/>
      <c r="L15" s="4"/>
      <c r="M15" s="4"/>
      <c r="N15" s="4"/>
      <c r="O15" s="4"/>
      <c r="P15" s="4"/>
      <c r="Q15" s="4"/>
      <c r="R15" s="4"/>
      <c r="S15" s="4"/>
    </row>
    <row r="16" spans="1:19" ht="17.5" customHeight="1" x14ac:dyDescent="0.2">
      <c r="A16" s="2"/>
      <c r="B16" s="4" t="s">
        <v>6</v>
      </c>
      <c r="C16" s="4"/>
      <c r="D16" s="4"/>
      <c r="E16" s="4"/>
      <c r="F16" s="38"/>
      <c r="G16" s="38"/>
      <c r="H16" s="4" t="s">
        <v>26</v>
      </c>
      <c r="I16" s="10" t="s">
        <v>9</v>
      </c>
      <c r="J16" s="10"/>
      <c r="K16" s="10"/>
      <c r="L16" s="10"/>
      <c r="M16" s="10"/>
      <c r="N16" s="10"/>
      <c r="O16" s="38" t="e">
        <f>+F15/F16</f>
        <v>#DIV/0!</v>
      </c>
      <c r="P16" s="38"/>
      <c r="Q16" s="4" t="s">
        <v>10</v>
      </c>
      <c r="R16" s="4"/>
      <c r="S16" s="4"/>
    </row>
    <row r="17" spans="1:19" ht="17.5" customHeight="1" x14ac:dyDescent="0.2">
      <c r="A17" s="2"/>
      <c r="B17" s="4" t="s">
        <v>7</v>
      </c>
      <c r="C17" s="4"/>
      <c r="D17" s="4"/>
      <c r="E17" s="4"/>
      <c r="F17" s="38"/>
      <c r="G17" s="38"/>
      <c r="H17" s="4" t="s">
        <v>26</v>
      </c>
      <c r="I17" s="4" t="s">
        <v>11</v>
      </c>
      <c r="J17" s="4"/>
      <c r="K17" s="4"/>
      <c r="L17" s="4"/>
      <c r="M17" s="4"/>
      <c r="N17" s="4"/>
      <c r="O17" s="38" t="e">
        <f>+F15/F17</f>
        <v>#DIV/0!</v>
      </c>
      <c r="P17" s="38"/>
      <c r="Q17" s="4" t="s">
        <v>10</v>
      </c>
      <c r="R17" s="4"/>
      <c r="S17" s="4"/>
    </row>
    <row r="18" spans="1:19" ht="6.65" customHeight="1" x14ac:dyDescent="0.2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9" customHeight="1" x14ac:dyDescent="0.2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3" x14ac:dyDescent="0.25">
      <c r="A20" s="2"/>
      <c r="B20" s="4" t="s">
        <v>38</v>
      </c>
      <c r="C20" s="4"/>
      <c r="D20" s="4"/>
      <c r="E20" s="4"/>
      <c r="F20" s="4"/>
      <c r="G20" s="4"/>
      <c r="H20" s="4"/>
      <c r="I20" s="32"/>
      <c r="J20" s="32"/>
      <c r="K20" s="4" t="s">
        <v>39</v>
      </c>
      <c r="L20" s="4"/>
      <c r="M20" s="4"/>
      <c r="N20" s="32"/>
      <c r="O20" s="32"/>
      <c r="P20" s="4"/>
      <c r="Q20" s="4"/>
      <c r="R20" s="4"/>
      <c r="S20" s="4"/>
    </row>
    <row r="21" spans="1:19" ht="19.399999999999999" customHeight="1" x14ac:dyDescent="0.25">
      <c r="A21" s="2"/>
      <c r="B21" s="9" t="s">
        <v>8</v>
      </c>
      <c r="C21" s="9"/>
      <c r="D21" s="4" t="s">
        <v>12</v>
      </c>
      <c r="E21" s="4"/>
      <c r="F21" s="4"/>
      <c r="G21" s="4"/>
      <c r="H21" s="4"/>
      <c r="I21" s="33" t="e">
        <f>+F15/I20</f>
        <v>#DIV/0!</v>
      </c>
      <c r="J21" s="33"/>
      <c r="K21" s="4" t="s">
        <v>14</v>
      </c>
      <c r="L21" s="4" t="s">
        <v>13</v>
      </c>
      <c r="M21" s="4"/>
      <c r="N21" s="39" t="e">
        <f>+F15/N20</f>
        <v>#DIV/0!</v>
      </c>
      <c r="O21" s="39"/>
      <c r="P21" s="4" t="s">
        <v>10</v>
      </c>
      <c r="Q21" s="4"/>
      <c r="R21" s="4"/>
      <c r="S21" s="4"/>
    </row>
    <row r="22" spans="1:19" ht="9.6999999999999993" customHeight="1" x14ac:dyDescent="0.2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9" customHeight="1" x14ac:dyDescent="0.2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4.3" x14ac:dyDescent="0.25">
      <c r="A24" s="2"/>
      <c r="B24" s="9" t="s">
        <v>15</v>
      </c>
      <c r="C24" s="9"/>
      <c r="D24" s="9"/>
      <c r="E24" s="9"/>
      <c r="F24" s="9"/>
      <c r="G24" s="11"/>
      <c r="H24" s="4"/>
      <c r="I24" s="4"/>
      <c r="J24" s="9"/>
      <c r="K24" s="9" t="s">
        <v>44</v>
      </c>
      <c r="L24" s="9"/>
      <c r="M24" s="9"/>
      <c r="N24" s="4"/>
      <c r="O24" s="12"/>
      <c r="P24" s="9">
        <v>2023</v>
      </c>
      <c r="Q24" s="12"/>
      <c r="R24" s="12"/>
      <c r="S24" s="4"/>
    </row>
    <row r="25" spans="1:19" ht="17.5" customHeight="1" x14ac:dyDescent="0.25">
      <c r="A25" s="2"/>
      <c r="B25" s="9" t="s">
        <v>40</v>
      </c>
      <c r="C25" s="9"/>
      <c r="D25" s="9"/>
      <c r="E25" s="9"/>
      <c r="F25" s="9"/>
      <c r="G25" s="4"/>
      <c r="H25" s="4"/>
      <c r="I25" s="4"/>
      <c r="J25" s="11"/>
      <c r="K25" s="4" t="s">
        <v>2</v>
      </c>
      <c r="L25" s="4"/>
      <c r="M25" s="4"/>
      <c r="N25" s="4"/>
      <c r="O25" s="4"/>
      <c r="P25" s="4"/>
      <c r="Q25" s="4"/>
      <c r="R25" s="4"/>
      <c r="S25" s="4"/>
    </row>
    <row r="26" spans="1:19" ht="17.5" customHeight="1" x14ac:dyDescent="0.25">
      <c r="A26" s="2"/>
      <c r="B26" s="9" t="s">
        <v>16</v>
      </c>
      <c r="C26" s="9"/>
      <c r="D26" s="9"/>
      <c r="E26" s="9"/>
      <c r="F26" s="40"/>
      <c r="G26" s="40"/>
      <c r="H26" s="4" t="s">
        <v>10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4.3" x14ac:dyDescent="0.25">
      <c r="A28" s="2"/>
      <c r="B28" s="9" t="s">
        <v>33</v>
      </c>
      <c r="C28" s="4"/>
      <c r="D28" s="4"/>
      <c r="E28" s="4" t="s">
        <v>34</v>
      </c>
      <c r="F28" s="4"/>
      <c r="G28" s="4"/>
      <c r="H28" s="4"/>
      <c r="I28" s="13" t="e">
        <f>+N28/F15*100</f>
        <v>#DIV/0!</v>
      </c>
      <c r="J28" s="4" t="s">
        <v>17</v>
      </c>
      <c r="K28" s="4" t="s">
        <v>18</v>
      </c>
      <c r="L28" s="4"/>
      <c r="M28" s="4"/>
      <c r="N28" s="44"/>
      <c r="O28" s="44"/>
      <c r="P28" s="44"/>
      <c r="Q28" s="44"/>
      <c r="R28" s="4" t="s">
        <v>10</v>
      </c>
      <c r="S28" s="4"/>
    </row>
    <row r="29" spans="1:19" ht="10.7" customHeigh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5.65" customHeight="1" x14ac:dyDescent="0.25">
      <c r="A30" s="2"/>
      <c r="B30" s="9" t="s">
        <v>19</v>
      </c>
      <c r="C30" s="4"/>
      <c r="D30" s="4"/>
      <c r="E30" s="4"/>
      <c r="F30" s="4"/>
      <c r="G30" s="4"/>
      <c r="H30" s="4"/>
      <c r="I30" s="13" t="e">
        <f>+N30/F15*100</f>
        <v>#DIV/0!</v>
      </c>
      <c r="J30" s="4" t="s">
        <v>17</v>
      </c>
      <c r="K30" s="4" t="s">
        <v>18</v>
      </c>
      <c r="L30" s="4"/>
      <c r="M30" s="4"/>
      <c r="N30" s="41"/>
      <c r="O30" s="41"/>
      <c r="P30" s="41"/>
      <c r="Q30" s="41"/>
      <c r="R30" s="4" t="s">
        <v>10</v>
      </c>
      <c r="S30" s="14" t="b">
        <f>+N30=N31</f>
        <v>1</v>
      </c>
    </row>
    <row r="31" spans="1:19" ht="14.45" customHeight="1" x14ac:dyDescent="0.2">
      <c r="A31" s="2"/>
      <c r="B31" s="4" t="s">
        <v>20</v>
      </c>
      <c r="C31" s="4"/>
      <c r="D31" s="4"/>
      <c r="E31" s="4"/>
      <c r="F31" s="4"/>
      <c r="G31" s="4"/>
      <c r="H31" s="4"/>
      <c r="I31" s="15"/>
      <c r="J31" s="4"/>
      <c r="K31" s="4"/>
      <c r="L31" s="4"/>
      <c r="M31" s="4"/>
      <c r="N31" s="46">
        <f>+N33+N34+N35+N36+N37+N38+N39+N40+N41</f>
        <v>0</v>
      </c>
      <c r="O31" s="47"/>
      <c r="P31" s="47"/>
      <c r="Q31" s="47"/>
      <c r="R31" s="4"/>
      <c r="S31" s="4"/>
    </row>
    <row r="32" spans="1:19" ht="4.75" customHeight="1" x14ac:dyDescent="0.2">
      <c r="A32" s="2"/>
      <c r="B32" s="45"/>
      <c r="C32" s="45"/>
      <c r="D32" s="45"/>
      <c r="E32" s="45"/>
      <c r="F32" s="45"/>
      <c r="G32" s="16"/>
      <c r="H32" s="16"/>
      <c r="I32" s="17"/>
      <c r="J32" s="18"/>
      <c r="K32" s="18"/>
      <c r="L32" s="18"/>
      <c r="M32" s="18"/>
      <c r="N32" s="42"/>
      <c r="O32" s="42"/>
      <c r="P32" s="42"/>
      <c r="Q32" s="42"/>
      <c r="R32" s="18" t="s">
        <v>10</v>
      </c>
      <c r="S32" s="4"/>
    </row>
    <row r="33" spans="1:19" ht="16.3" customHeight="1" x14ac:dyDescent="0.2">
      <c r="A33" s="2"/>
      <c r="B33" s="19" t="s">
        <v>35</v>
      </c>
      <c r="C33" s="19"/>
      <c r="D33" s="19"/>
      <c r="E33" s="19"/>
      <c r="F33" s="19"/>
      <c r="G33" s="19"/>
      <c r="H33" s="19"/>
      <c r="I33" s="20" t="e">
        <f>+N33/F15*100</f>
        <v>#DIV/0!</v>
      </c>
      <c r="J33" s="4" t="s">
        <v>17</v>
      </c>
      <c r="K33" s="4" t="s">
        <v>18</v>
      </c>
      <c r="L33" s="4"/>
      <c r="M33" s="4"/>
      <c r="N33" s="43"/>
      <c r="O33" s="43"/>
      <c r="P33" s="43"/>
      <c r="Q33" s="43"/>
      <c r="R33" s="4" t="s">
        <v>10</v>
      </c>
      <c r="S33" s="4"/>
    </row>
    <row r="34" spans="1:19" ht="18" customHeight="1" x14ac:dyDescent="0.2">
      <c r="A34" s="2"/>
      <c r="B34" s="19" t="s">
        <v>29</v>
      </c>
      <c r="C34" s="19"/>
      <c r="D34" s="19"/>
      <c r="E34" s="19"/>
      <c r="F34" s="19"/>
      <c r="G34" s="19"/>
      <c r="H34" s="19"/>
      <c r="I34" s="20" t="e">
        <f>+N34/F15*100</f>
        <v>#DIV/0!</v>
      </c>
      <c r="J34" s="4" t="s">
        <v>17</v>
      </c>
      <c r="K34" s="4" t="s">
        <v>18</v>
      </c>
      <c r="L34" s="4"/>
      <c r="M34" s="4"/>
      <c r="N34" s="43"/>
      <c r="O34" s="43"/>
      <c r="P34" s="43"/>
      <c r="Q34" s="43"/>
      <c r="R34" s="4" t="s">
        <v>10</v>
      </c>
      <c r="S34" s="4"/>
    </row>
    <row r="35" spans="1:19" ht="16.3" customHeight="1" x14ac:dyDescent="0.2">
      <c r="A35" s="2"/>
      <c r="B35" s="19" t="s">
        <v>30</v>
      </c>
      <c r="C35" s="19"/>
      <c r="D35" s="19"/>
      <c r="E35" s="19"/>
      <c r="F35" s="19"/>
      <c r="G35" s="19"/>
      <c r="H35" s="19"/>
      <c r="I35" s="20" t="e">
        <f>+N35/F15*100</f>
        <v>#DIV/0!</v>
      </c>
      <c r="J35" s="4" t="s">
        <v>17</v>
      </c>
      <c r="K35" s="4" t="s">
        <v>18</v>
      </c>
      <c r="L35" s="4"/>
      <c r="M35" s="4"/>
      <c r="N35" s="43"/>
      <c r="O35" s="43"/>
      <c r="P35" s="43"/>
      <c r="Q35" s="43"/>
      <c r="R35" s="4" t="s">
        <v>10</v>
      </c>
      <c r="S35" s="4"/>
    </row>
    <row r="36" spans="1:19" ht="18.7" customHeight="1" x14ac:dyDescent="0.2">
      <c r="A36" s="2"/>
      <c r="B36" s="19" t="s">
        <v>21</v>
      </c>
      <c r="C36" s="19"/>
      <c r="D36" s="19"/>
      <c r="E36" s="19"/>
      <c r="F36" s="19"/>
      <c r="G36" s="19"/>
      <c r="H36" s="19"/>
      <c r="I36" s="20" t="e">
        <f>+N36/F15*100</f>
        <v>#DIV/0!</v>
      </c>
      <c r="J36" s="4" t="s">
        <v>17</v>
      </c>
      <c r="K36" s="4" t="s">
        <v>18</v>
      </c>
      <c r="L36" s="4"/>
      <c r="M36" s="4"/>
      <c r="N36" s="43"/>
      <c r="O36" s="43"/>
      <c r="P36" s="43"/>
      <c r="Q36" s="43"/>
      <c r="R36" s="4" t="s">
        <v>10</v>
      </c>
      <c r="S36" s="4"/>
    </row>
    <row r="37" spans="1:19" ht="17.149999999999999" customHeight="1" x14ac:dyDescent="0.2">
      <c r="A37" s="2"/>
      <c r="B37" s="19" t="s">
        <v>22</v>
      </c>
      <c r="C37" s="19"/>
      <c r="D37" s="19"/>
      <c r="E37" s="19"/>
      <c r="F37" s="19"/>
      <c r="G37" s="19"/>
      <c r="H37" s="19"/>
      <c r="I37" s="20" t="e">
        <f>+N37/F15*100</f>
        <v>#DIV/0!</v>
      </c>
      <c r="J37" s="4" t="s">
        <v>17</v>
      </c>
      <c r="K37" s="4" t="s">
        <v>18</v>
      </c>
      <c r="L37" s="4"/>
      <c r="M37" s="4"/>
      <c r="N37" s="43"/>
      <c r="O37" s="43"/>
      <c r="P37" s="43"/>
      <c r="Q37" s="43"/>
      <c r="R37" s="4" t="s">
        <v>10</v>
      </c>
      <c r="S37" s="4"/>
    </row>
    <row r="38" spans="1:19" ht="16.3" customHeight="1" x14ac:dyDescent="0.2">
      <c r="A38" s="2"/>
      <c r="B38" s="19" t="s">
        <v>23</v>
      </c>
      <c r="C38" s="19"/>
      <c r="D38" s="19"/>
      <c r="E38" s="19"/>
      <c r="F38" s="19"/>
      <c r="G38" s="19"/>
      <c r="H38" s="19"/>
      <c r="I38" s="20" t="e">
        <f>+N38/F15*100</f>
        <v>#DIV/0!</v>
      </c>
      <c r="J38" s="4" t="s">
        <v>17</v>
      </c>
      <c r="K38" s="4" t="s">
        <v>18</v>
      </c>
      <c r="L38" s="4"/>
      <c r="M38" s="4"/>
      <c r="N38" s="43"/>
      <c r="O38" s="43"/>
      <c r="P38" s="43"/>
      <c r="Q38" s="43"/>
      <c r="R38" s="4" t="s">
        <v>10</v>
      </c>
      <c r="S38" s="4"/>
    </row>
    <row r="39" spans="1:19" ht="17.149999999999999" customHeight="1" x14ac:dyDescent="0.2">
      <c r="A39" s="2"/>
      <c r="B39" s="19" t="s">
        <v>31</v>
      </c>
      <c r="C39" s="19"/>
      <c r="D39" s="19"/>
      <c r="E39" s="19"/>
      <c r="F39" s="19"/>
      <c r="G39" s="19"/>
      <c r="H39" s="19"/>
      <c r="I39" s="20" t="e">
        <f>+N39/F15*100</f>
        <v>#DIV/0!</v>
      </c>
      <c r="J39" s="4" t="s">
        <v>17</v>
      </c>
      <c r="K39" s="4" t="s">
        <v>18</v>
      </c>
      <c r="L39" s="4"/>
      <c r="M39" s="4"/>
      <c r="N39" s="43"/>
      <c r="O39" s="43"/>
      <c r="P39" s="43"/>
      <c r="Q39" s="43"/>
      <c r="R39" s="4" t="s">
        <v>10</v>
      </c>
      <c r="S39" s="4"/>
    </row>
    <row r="40" spans="1:19" ht="15.65" customHeight="1" x14ac:dyDescent="0.2">
      <c r="A40" s="2"/>
      <c r="B40" s="19" t="s">
        <v>24</v>
      </c>
      <c r="C40" s="19"/>
      <c r="D40" s="19"/>
      <c r="E40" s="19"/>
      <c r="F40" s="19"/>
      <c r="G40" s="19"/>
      <c r="H40" s="19"/>
      <c r="I40" s="20" t="e">
        <f>+N40/F15*100</f>
        <v>#DIV/0!</v>
      </c>
      <c r="J40" s="4" t="s">
        <v>17</v>
      </c>
      <c r="K40" s="4" t="s">
        <v>18</v>
      </c>
      <c r="L40" s="4"/>
      <c r="M40" s="4"/>
      <c r="N40" s="43"/>
      <c r="O40" s="43"/>
      <c r="P40" s="43"/>
      <c r="Q40" s="43"/>
      <c r="R40" s="4" t="s">
        <v>10</v>
      </c>
      <c r="S40" s="4"/>
    </row>
    <row r="41" spans="1:19" ht="15.65" customHeight="1" x14ac:dyDescent="0.2">
      <c r="A41" s="2"/>
      <c r="B41" s="19" t="s">
        <v>32</v>
      </c>
      <c r="C41" s="19"/>
      <c r="D41" s="19"/>
      <c r="E41" s="19"/>
      <c r="F41" s="19"/>
      <c r="G41" s="19"/>
      <c r="H41" s="19"/>
      <c r="I41" s="20" t="e">
        <f>+N41/F15*100</f>
        <v>#DIV/0!</v>
      </c>
      <c r="J41" s="4" t="s">
        <v>17</v>
      </c>
      <c r="K41" s="4" t="s">
        <v>18</v>
      </c>
      <c r="L41" s="4"/>
      <c r="M41" s="4"/>
      <c r="N41" s="43"/>
      <c r="O41" s="43"/>
      <c r="P41" s="43"/>
      <c r="Q41" s="43"/>
      <c r="R41" s="4" t="s">
        <v>10</v>
      </c>
      <c r="S41" s="4"/>
    </row>
    <row r="42" spans="1:19" ht="17.5" customHeight="1" x14ac:dyDescent="0.25">
      <c r="A42" s="2"/>
      <c r="B42" s="21" t="s">
        <v>25</v>
      </c>
      <c r="C42" s="21"/>
      <c r="D42" s="21"/>
      <c r="E42" s="19"/>
      <c r="F42" s="19"/>
      <c r="G42" s="19"/>
      <c r="H42" s="19"/>
      <c r="I42" s="22" t="e">
        <f>+N42/F15*100</f>
        <v>#DIV/0!</v>
      </c>
      <c r="J42" s="4" t="s">
        <v>17</v>
      </c>
      <c r="K42" s="4" t="s">
        <v>18</v>
      </c>
      <c r="L42" s="4"/>
      <c r="M42" s="4"/>
      <c r="N42" s="49"/>
      <c r="O42" s="49"/>
      <c r="P42" s="49"/>
      <c r="Q42" s="49"/>
      <c r="R42" s="4" t="s">
        <v>10</v>
      </c>
      <c r="S42" s="4"/>
    </row>
    <row r="43" spans="1:19" ht="10.7" customHeight="1" x14ac:dyDescent="0.25">
      <c r="A43" s="2"/>
      <c r="B43" s="21"/>
      <c r="C43" s="21"/>
      <c r="D43" s="21"/>
      <c r="E43" s="19"/>
      <c r="F43" s="19"/>
      <c r="G43" s="19"/>
      <c r="H43" s="19"/>
      <c r="I43" s="21"/>
      <c r="J43" s="21"/>
      <c r="K43" s="21"/>
      <c r="L43" s="19"/>
      <c r="M43" s="19"/>
      <c r="N43" s="21"/>
      <c r="O43" s="19"/>
      <c r="P43" s="19"/>
      <c r="Q43" s="19"/>
      <c r="R43" s="4"/>
      <c r="S43" s="4"/>
    </row>
    <row r="44" spans="1:19" ht="14.3" x14ac:dyDescent="0.25">
      <c r="A44" s="2"/>
      <c r="B44" s="21" t="s">
        <v>28</v>
      </c>
      <c r="C44" s="21"/>
      <c r="D44" s="21"/>
      <c r="E44" s="19"/>
      <c r="F44" s="19"/>
      <c r="G44" s="19"/>
      <c r="H44" s="19"/>
      <c r="I44" s="22" t="e">
        <f>+N44/F15*100</f>
        <v>#DIV/0!</v>
      </c>
      <c r="J44" s="4" t="s">
        <v>17</v>
      </c>
      <c r="K44" s="4" t="s">
        <v>18</v>
      </c>
      <c r="L44" s="4"/>
      <c r="M44" s="4"/>
      <c r="N44" s="50"/>
      <c r="O44" s="50"/>
      <c r="P44" s="50"/>
      <c r="Q44" s="50"/>
      <c r="R44" s="4" t="s">
        <v>10</v>
      </c>
      <c r="S44" s="4"/>
    </row>
    <row r="45" spans="1:19" ht="14.3" x14ac:dyDescent="0.25">
      <c r="A45" s="2"/>
      <c r="B45" s="30" t="s">
        <v>41</v>
      </c>
      <c r="C45" s="30"/>
      <c r="D45" s="30"/>
      <c r="E45" s="30"/>
      <c r="F45" s="30"/>
      <c r="G45" s="30"/>
      <c r="H45" s="19"/>
      <c r="I45" s="29"/>
      <c r="J45" s="31" t="s">
        <v>17</v>
      </c>
      <c r="K45" s="31" t="s">
        <v>18</v>
      </c>
      <c r="L45" s="31"/>
      <c r="M45" s="31"/>
      <c r="N45" s="51"/>
      <c r="O45" s="51"/>
      <c r="P45" s="51"/>
      <c r="Q45" s="51"/>
      <c r="R45" s="31" t="s">
        <v>10</v>
      </c>
      <c r="S45" s="4"/>
    </row>
    <row r="46" spans="1:19" ht="14.3" x14ac:dyDescent="0.25">
      <c r="A46" s="2"/>
      <c r="B46" s="30" t="s">
        <v>42</v>
      </c>
      <c r="C46" s="21"/>
      <c r="D46" s="21"/>
      <c r="E46" s="19"/>
      <c r="F46" s="19"/>
      <c r="G46" s="19"/>
      <c r="H46" s="19"/>
      <c r="I46" s="22"/>
      <c r="J46" s="31" t="s">
        <v>17</v>
      </c>
      <c r="K46" s="31" t="s">
        <v>18</v>
      </c>
      <c r="L46" s="31"/>
      <c r="M46" s="31"/>
      <c r="N46" s="51"/>
      <c r="O46" s="51"/>
      <c r="P46" s="51"/>
      <c r="Q46" s="51"/>
      <c r="R46" s="31" t="s">
        <v>10</v>
      </c>
      <c r="S46" s="4"/>
    </row>
    <row r="47" spans="1:19" ht="13.75" customHeight="1" x14ac:dyDescent="0.2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4.3" x14ac:dyDescent="0.25">
      <c r="A48" s="1"/>
      <c r="B48" s="23"/>
      <c r="C48" s="23"/>
      <c r="D48" s="23"/>
      <c r="E48" s="23"/>
      <c r="F48" s="23"/>
      <c r="G48" s="23"/>
      <c r="H48" s="3" t="s">
        <v>27</v>
      </c>
      <c r="I48" s="24"/>
      <c r="J48" s="3"/>
      <c r="K48" s="3"/>
      <c r="L48" s="3"/>
      <c r="M48" s="3"/>
      <c r="N48" s="3"/>
      <c r="O48" s="25"/>
      <c r="P48" s="26"/>
      <c r="Q48" s="26"/>
      <c r="R48" s="26"/>
      <c r="S48" s="26"/>
    </row>
    <row r="49" spans="1:19" ht="18" customHeight="1" x14ac:dyDescent="0.2">
      <c r="A49" s="1"/>
      <c r="B49" s="23"/>
      <c r="C49" s="23"/>
      <c r="D49" s="23"/>
      <c r="E49" s="23"/>
      <c r="F49" s="23"/>
      <c r="G49" s="23"/>
      <c r="H49" s="48"/>
      <c r="I49" s="48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8.7" customHeight="1" x14ac:dyDescent="0.2">
      <c r="A50" s="1"/>
      <c r="B50" s="23"/>
      <c r="C50" s="23"/>
      <c r="D50" s="23"/>
      <c r="E50" s="23"/>
      <c r="F50" s="23"/>
      <c r="G50" s="23"/>
      <c r="H50" s="48"/>
      <c r="I50" s="4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7.5" customHeight="1" x14ac:dyDescent="0.2">
      <c r="A51" s="1"/>
      <c r="B51" s="23"/>
      <c r="C51" s="23"/>
      <c r="D51" s="23"/>
      <c r="E51" s="23"/>
      <c r="F51" s="23"/>
      <c r="G51" s="23"/>
      <c r="H51" s="48"/>
      <c r="I51" s="4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ht="19.399999999999999" customHeight="1" x14ac:dyDescent="0.2">
      <c r="A52" s="1"/>
      <c r="B52" s="23"/>
      <c r="C52" s="23"/>
      <c r="D52" s="23"/>
      <c r="E52" s="23"/>
      <c r="F52" s="23"/>
      <c r="G52" s="23"/>
      <c r="H52" s="48"/>
      <c r="I52" s="4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7.5" customHeight="1" x14ac:dyDescent="0.2">
      <c r="A53" s="1"/>
      <c r="B53" s="23"/>
      <c r="C53" s="23"/>
      <c r="D53" s="23"/>
      <c r="E53" s="23"/>
      <c r="F53" s="23"/>
      <c r="G53" s="23"/>
      <c r="H53" s="48"/>
      <c r="I53" s="48"/>
      <c r="J53" s="28"/>
      <c r="K53" s="28"/>
      <c r="L53" s="28"/>
      <c r="M53" s="28"/>
      <c r="N53" s="28"/>
      <c r="O53" s="28"/>
      <c r="P53" s="28"/>
      <c r="Q53" s="28"/>
      <c r="R53" s="28"/>
      <c r="S53" s="28"/>
    </row>
  </sheetData>
  <customSheetViews>
    <customSheetView guid="{87EABC6D-FD38-4DFE-A3A6-76FC7FA1B569}" showPageBreaks="1" printArea="1" topLeftCell="A11">
      <selection activeCell="H63" sqref="H63"/>
      <pageMargins left="0.25" right="0.17" top="0.38" bottom="0.32" header="0.3" footer="0.3"/>
      <pageSetup paperSize="9" scale="88" orientation="portrait" r:id="rId1"/>
    </customSheetView>
  </customSheetViews>
  <mergeCells count="40">
    <mergeCell ref="H52:I52"/>
    <mergeCell ref="H53:I53"/>
    <mergeCell ref="H51:I51"/>
    <mergeCell ref="N41:Q41"/>
    <mergeCell ref="N42:Q42"/>
    <mergeCell ref="N44:Q44"/>
    <mergeCell ref="H49:I49"/>
    <mergeCell ref="H50:I50"/>
    <mergeCell ref="N45:Q45"/>
    <mergeCell ref="N46:Q46"/>
    <mergeCell ref="N37:Q37"/>
    <mergeCell ref="N38:Q38"/>
    <mergeCell ref="N39:Q39"/>
    <mergeCell ref="N40:Q40"/>
    <mergeCell ref="N34:Q34"/>
    <mergeCell ref="N35:Q35"/>
    <mergeCell ref="N36:Q36"/>
    <mergeCell ref="F26:G26"/>
    <mergeCell ref="N30:Q30"/>
    <mergeCell ref="N32:Q32"/>
    <mergeCell ref="N33:Q33"/>
    <mergeCell ref="N28:Q28"/>
    <mergeCell ref="B32:F32"/>
    <mergeCell ref="N31:Q31"/>
    <mergeCell ref="I20:J20"/>
    <mergeCell ref="N20:O20"/>
    <mergeCell ref="I21:J21"/>
    <mergeCell ref="B10:D10"/>
    <mergeCell ref="A1:R1"/>
    <mergeCell ref="B5:D5"/>
    <mergeCell ref="B6:D6"/>
    <mergeCell ref="B7:D7"/>
    <mergeCell ref="B8:D8"/>
    <mergeCell ref="B9:D9"/>
    <mergeCell ref="F16:G16"/>
    <mergeCell ref="F17:G17"/>
    <mergeCell ref="O16:P16"/>
    <mergeCell ref="O17:P17"/>
    <mergeCell ref="F15:G15"/>
    <mergeCell ref="N21:O21"/>
  </mergeCells>
  <pageMargins left="0.25" right="0.17" top="0.38" bottom="0.32" header="0.3" footer="0.3"/>
  <pageSetup paperSize="9" scale="88" orientation="portrait" r:id="rId2"/>
  <cellWatches>
    <cellWatch r="N30"/>
  </cellWatches>
  <ignoredErrors>
    <ignoredError sqref="O16:O17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.</vt:lpstr>
      <vt:lpstr>'.'!Druckbereich</vt:lpstr>
    </vt:vector>
  </TitlesOfParts>
  <Company>BTE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</dc:creator>
  <cp:lastModifiedBy>Susanne Grass</cp:lastModifiedBy>
  <cp:lastPrinted>2017-05-10T08:17:49Z</cp:lastPrinted>
  <dcterms:created xsi:type="dcterms:W3CDTF">2011-02-25T10:13:09Z</dcterms:created>
  <dcterms:modified xsi:type="dcterms:W3CDTF">2024-01-15T14:12:11Z</dcterms:modified>
</cp:coreProperties>
</file>